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4510" windowHeight="10620"/>
  </bookViews>
  <sheets>
    <sheet name="Sheet1" sheetId="1" r:id="rId1"/>
  </sheets>
  <calcPr calcId="152511"/>
</workbook>
</file>

<file path=xl/calcChain.xml><?xml version="1.0" encoding="utf-8"?>
<calcChain xmlns="http://schemas.openxmlformats.org/spreadsheetml/2006/main">
  <c r="I5" i="1" l="1"/>
  <c r="J5" i="1" s="1"/>
  <c r="G12" i="1" s="1"/>
  <c r="H5" i="1"/>
  <c r="G5" i="1"/>
  <c r="E5" i="1"/>
</calcChain>
</file>

<file path=xl/sharedStrings.xml><?xml version="1.0" encoding="utf-8"?>
<sst xmlns="http://schemas.openxmlformats.org/spreadsheetml/2006/main" count="202" uniqueCount="125">
  <si>
    <t>项目支出绩效自评表-教育领域基础能力建设项目资金(一般债券)</t>
  </si>
  <si>
    <t>项目名称</t>
  </si>
  <si>
    <t>教育领域基础能力建设项目资金(一般债券)</t>
  </si>
  <si>
    <t>项目编码</t>
  </si>
  <si>
    <t>450000230416700034806</t>
  </si>
  <si>
    <t>项目实施单位</t>
  </si>
  <si>
    <t>-</t>
  </si>
  <si>
    <t>主管部门</t>
  </si>
  <si>
    <t>预算执行情况
(万元)</t>
  </si>
  <si>
    <t>资金来源</t>
  </si>
  <si>
    <t>年初预算数</t>
  </si>
  <si>
    <t>年中预算调整数</t>
  </si>
  <si>
    <t>调整后预算数</t>
  </si>
  <si>
    <t>实际支出数</t>
  </si>
  <si>
    <t>预算执行率(%)</t>
  </si>
  <si>
    <t>合计</t>
  </si>
  <si>
    <t>其中：一般公共预算拨款</t>
  </si>
  <si>
    <t>其中: 上级</t>
  </si>
  <si>
    <t>0.0</t>
  </si>
  <si>
    <t>0%</t>
  </si>
  <si>
    <t xml:space="preserve">      本级</t>
  </si>
  <si>
    <t>1000.0</t>
  </si>
  <si>
    <t>4000.0</t>
  </si>
  <si>
    <t>5000.0</t>
  </si>
  <si>
    <t>100%</t>
  </si>
  <si>
    <t>政府性基金</t>
  </si>
  <si>
    <t xml:space="preserve"> ——</t>
  </si>
  <si>
    <t xml:space="preserve">  国有资本经营预算</t>
  </si>
  <si>
    <t xml:space="preserve">      其他资金</t>
  </si>
  <si>
    <t>年度绩效目标</t>
  </si>
  <si>
    <t>设施设备安装完毕并投入使用。</t>
  </si>
  <si>
    <t>自评得分（满分100分）</t>
  </si>
  <si>
    <t>预算执行（10分）</t>
  </si>
  <si>
    <t>项目绩效目标衡量指标</t>
  </si>
  <si>
    <t>一级指标</t>
  </si>
  <si>
    <t>二级指标</t>
  </si>
  <si>
    <t>指标内容</t>
  </si>
  <si>
    <t>指标值</t>
  </si>
  <si>
    <t>分值</t>
  </si>
  <si>
    <t>实际完成值</t>
  </si>
  <si>
    <t>指标得分</t>
  </si>
  <si>
    <t>完成情况简要描述</t>
  </si>
  <si>
    <t>偏差原因及改进措施</t>
  </si>
  <si>
    <t>产出指标</t>
  </si>
  <si>
    <t>数量指标</t>
  </si>
  <si>
    <t>课桌椅（一桌两椅）</t>
  </si>
  <si>
    <t>≥600套</t>
  </si>
  <si>
    <t>1</t>
  </si>
  <si>
    <t>600</t>
  </si>
  <si>
    <t>完成课桌椅的采购项目，供应商广西泽云办公用品有限公司57.43万元中采购课桌椅400套，供应商南宁市达远家具经营部54.38万元中采购课桌椅200套，一并采购实训室及行政办公家具等，已验收合格，并投入使用。</t>
  </si>
  <si>
    <t/>
  </si>
  <si>
    <t>无线信息点</t>
  </si>
  <si>
    <t>≥40点</t>
  </si>
  <si>
    <t>2</t>
  </si>
  <si>
    <t>40</t>
  </si>
  <si>
    <t>完成广西市场监督管理职业技术学院（筹）公共区域无线网络设备采购项目，供应商广西易缘学智能科技有限公司13.23万元，设备验收安装完毕，投入使用，达成预期预算指标。</t>
  </si>
  <si>
    <t>教室、实训室、行政办公室吊顶安装</t>
  </si>
  <si>
    <t>≥1项</t>
  </si>
  <si>
    <t>完成广西质量工程职业技术学院教室、实训室及办公室吊顶安装装修项目工程,供应商广西荣耀建设工程有限公司185.21万元，2023.11.24工程竣工验收合格，并投入使用。</t>
  </si>
  <si>
    <t>办公软件</t>
  </si>
  <si>
    <t>≥2套</t>
  </si>
  <si>
    <t>完成广西市场监督管理职业技术学院（筹）数字化办公平台建设采购项目，供应商广西小钴科技有限公司14.50万，（部分采购款），剩余部分后期支付，数字化办公平台已投入使用；完成广西市场监督管理职业技术学院（筹）人事综合服务系统采购项目，供应商广西麒睿信息技术有限公司30万，已验收合格，投入使用，共完成2项办公软件采购项目。</t>
  </si>
  <si>
    <t>办公设备采购</t>
  </si>
  <si>
    <t>≥2项</t>
  </si>
  <si>
    <t>采购学院采购打印机等办公设备19.90万，供应商广西南宁鑫航天域科技有限公司，采购打印机、碎纸机等，已验收入库，投入使用，广西质量工程职业技术学院办公用电脑采购项目，供应商广西南宁新永佳科技有限公司36.92万元，已验收入库，并投入使用。</t>
  </si>
  <si>
    <t>全过程咨询服务</t>
  </si>
  <si>
    <t>广西市场监督管理职业技术学院项目二期全过程工程咨询服务：工程设计咨询服务费，供应商广西建通工程设计咨询有限公司第一分公司174.80万元，全过程项目管理费、前期咨询费、工程勘察费：供应商广西建通工程咨询有限责任公司南宁分公司254.40万元，按合同约定支付咨询服务费，推动二期建设。</t>
  </si>
  <si>
    <t>组合公寓床、看台、置物架</t>
  </si>
  <si>
    <t>≥504套</t>
  </si>
  <si>
    <t>489</t>
  </si>
  <si>
    <t>1.94</t>
  </si>
  <si>
    <t>完成公寓床，书桌组合320套，更衣柜128台的采购项目，供应商广西帝邦教育投资有限公司90.39万，2023.11.2验收完毕，投入使用，完成书架、阅读看台桌椅8套（一桌4椅）项目的采购，供应商广西贯凯办公家具有限公司4.95万元，2023.5.25验收完毕合格，投入使用。</t>
  </si>
  <si>
    <t>更衣柜少采购15套</t>
  </si>
  <si>
    <t>实训室及应急演练电基地建设</t>
  </si>
  <si>
    <t>≥5项</t>
  </si>
  <si>
    <t>5</t>
  </si>
  <si>
    <t>教育领域基础能力建设项目2023年完成学院实训室和应急演练基地设备采购项目建设工作5项：1质量学院质量管理与认证专业实训室设备采购,供应商武汉大薯武汉大薯科技有限公司50.56万元(80%)，设备已验收合格，并投入使用。2特种设备学院实训室建设项目：（1）工业机器人拆装实训室 ，供应商杭州天科教仪设备有限公司设备款44.52万元，设备均已验收完毕，并投入使用（2）工业机器人产教融合实践中心，供应商杭州亿学亿用科技有限公司199.16万元，北京华航唯实机器人科技股份有限公司213.36万元,设备均已验收完毕，并投入使用（3）PLC基础实训室，供应商山东栋梁科技设备有限公司95.90万元,设备均已验收完毕，并投入使用。（4）电工电子基础实训室 供应商亚龙智能装备集团股份有限公司42.45元，设备均已验收完毕，并投入使用。3商学院实训室建设项目：电子商务平台运营技能综合实训室建设，供应商中教畅想（广西）科技有限公司85万元，设备均已验收完毕，并投入使用。4食品学院:食品学院实训室A标段理化分析检测中心及普通仪器室 ，供应商南宁早智电子科技有限公司173.53万元，设备验收入库，并投入使用；B标段微生物检验室 ，供应商深圳复兴智能制造有限公司169.61万元，设备均已验收完毕，投入使用。5国家特种设备应急演练基地设备采购项目，供应商廊坊中油龙慧科技有限公司591.95的万元，设备已验收入库。</t>
  </si>
  <si>
    <t>用电改造</t>
  </si>
  <si>
    <t>≥380伏</t>
  </si>
  <si>
    <t>380</t>
  </si>
  <si>
    <t>完成 广西市场监督管理职业技术学院（筹）实训室电力线路提升改造工程施工项目 ，供应商广西昌明电力工程有限责任公司99.65万元，2023.8.28工程竣工验收合格，投入使用</t>
  </si>
  <si>
    <t>电梯</t>
  </si>
  <si>
    <t>≥2台</t>
  </si>
  <si>
    <t>完成电梯设备采购及安装工程，安装电梯2部，供应商广西玉林广日电梯有限公司，设备已按合同约定采购安装，验收完毕，投入使用。</t>
  </si>
  <si>
    <t>多媒体教室、多媒体机房（≥60座/间）</t>
  </si>
  <si>
    <t>≥21间</t>
  </si>
  <si>
    <t>21</t>
  </si>
  <si>
    <t>完成多媒体教室设备采购安装项目，采购安装多媒体教室20间，供应商广西元凡信息技术有限公司，2023.8.25验收合格，10月份投入使用。完成多媒体体机房建设项目，完成机房建设1间，供应商广西南宁天问科技术有限公司，2023年8月25日以验收完毕，投入使用，多媒体教室装修工程由广西友泰建筑工程有限公司承建，2023.8.23验收完毕投入使用，完成预期指标。</t>
  </si>
  <si>
    <t>质量指标</t>
  </si>
  <si>
    <t>合格率</t>
  </si>
  <si>
    <t>＝100%</t>
  </si>
  <si>
    <t>10</t>
  </si>
  <si>
    <t>100</t>
  </si>
  <si>
    <t>教育领域基础能力建设项目资金(一般债券)采购的设备验收合格率100%并投入使用。</t>
  </si>
  <si>
    <t>时效指标</t>
  </si>
  <si>
    <t>监管时效</t>
  </si>
  <si>
    <t>2023年12月31日前</t>
  </si>
  <si>
    <t>达成预期指标</t>
  </si>
  <si>
    <t>教育领域基础能力建设项目资金(一般债券)项目经费在学校监管下，于2023年12月31日前完成经费支出，达成预期指标。</t>
  </si>
  <si>
    <t>支付完成期限</t>
  </si>
  <si>
    <t>教育领域基础能力建设项目资金(一般债券)项目经费使用于2023年12月31日前完成经费支出，达成预期指标。</t>
  </si>
  <si>
    <t>成本指标</t>
  </si>
  <si>
    <t>设备购置费、集成安装费等</t>
  </si>
  <si>
    <t>≤5000万元</t>
  </si>
  <si>
    <t>5000</t>
  </si>
  <si>
    <t>教育领域基础能力建设项目资金(一般债券)项目经费支出5000万元，达成预期指标。</t>
  </si>
  <si>
    <t>效益指标</t>
  </si>
  <si>
    <t>可持续影响</t>
  </si>
  <si>
    <t>办学实力</t>
  </si>
  <si>
    <t>逐步提高</t>
  </si>
  <si>
    <t>30</t>
  </si>
  <si>
    <t>通过教育领域基础能力建设项目资金(一般债券)项目经费支出5000万元，有力加强学院办学硬件实力，通过采购设备、软件等设施设备等采购并投入使用，解决了学院教学、工作、生活等问题，大大 提高了办学水平达成预期指标。</t>
  </si>
  <si>
    <t>满意度指标</t>
  </si>
  <si>
    <t>服务对象满意度</t>
  </si>
  <si>
    <t>师生满意度</t>
  </si>
  <si>
    <t>≥80%</t>
  </si>
  <si>
    <t>90</t>
  </si>
  <si>
    <t>教育领域基础能力建设项目资金(一般债券)项目的实施，师生满意度调查中129人参加，满意116人，满意度90%。</t>
  </si>
  <si>
    <t>自评分析</t>
  </si>
  <si>
    <t>全年目标完成情况</t>
  </si>
  <si>
    <t>完成全年绩效目标，设施设备采购安装完毕并投入达成预期指标，提升了学院办学能力。</t>
  </si>
  <si>
    <t>绩效目标偏离原因分析</t>
  </si>
  <si>
    <t>无</t>
  </si>
  <si>
    <t>整改措施及建议</t>
  </si>
  <si>
    <t>其他需说明问题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</si>
</sst>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80" formatCode="0.00_);[Red]\(0.00\)"/>
  </numFmts>
  <fonts count="27">
    <font>
      <sz val="10"/>
      <name val="Arial"/>
      <family val="2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8"/>
      <color indexed="8"/>
      <name val="宋体"/>
      <family val="3"/>
      <charset val="134"/>
    </font>
    <font>
      <sz val="11"/>
      <name val="宋体"/>
      <family val="3"/>
      <charset val="134"/>
    </font>
    <font>
      <b/>
      <sz val="11"/>
      <name val="仿宋_GB2312"/>
      <family val="3"/>
      <charset val="134"/>
    </font>
    <font>
      <b/>
      <sz val="11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name val="仿宋_GB2312"/>
      <family val="3"/>
      <charset val="134"/>
    </font>
    <font>
      <sz val="11"/>
      <color indexed="8"/>
      <name val="宋体"/>
      <family val="3"/>
      <charset val="134"/>
    </font>
    <font>
      <sz val="11"/>
      <color indexed="8"/>
      <name val="Calibri"/>
      <family val="2"/>
    </font>
    <font>
      <sz val="9"/>
      <name val="宋体"/>
      <family val="3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8">
    <xf numFmtId="0" fontId="0" fillId="0" borderId="0" xfId="0"/>
    <xf numFmtId="0" fontId="0" fillId="0" borderId="0" xfId="0" applyAlignment="1">
      <alignment wrapText="1"/>
    </xf>
    <xf numFmtId="0" fontId="0" fillId="0" borderId="0" xfId="0" applyNumberFormat="1" applyFont="1" applyFill="1" applyBorder="1" applyAlignment="1" applyProtection="1"/>
    <xf numFmtId="0" fontId="18" fillId="0" borderId="12" xfId="0" applyFont="1" applyBorder="1" applyAlignment="1" applyProtection="1">
      <alignment horizontal="center" vertical="center" wrapText="1"/>
    </xf>
    <xf numFmtId="0" fontId="18" fillId="0" borderId="13" xfId="0" applyFont="1" applyBorder="1" applyAlignment="1" applyProtection="1">
      <alignment horizontal="center" vertical="center" wrapText="1"/>
    </xf>
    <xf numFmtId="0" fontId="18" fillId="0" borderId="14" xfId="0" applyFont="1" applyBorder="1" applyAlignment="1" applyProtection="1">
      <alignment horizontal="center" vertical="center" wrapText="1"/>
    </xf>
    <xf numFmtId="0" fontId="25" fillId="0" borderId="0" xfId="0" applyFont="1" applyBorder="1" applyAlignment="1" applyProtection="1"/>
    <xf numFmtId="0" fontId="19" fillId="0" borderId="10" xfId="0" applyFont="1" applyFill="1" applyBorder="1" applyAlignment="1" applyProtection="1">
      <alignment horizontal="center" vertical="center"/>
    </xf>
    <xf numFmtId="0" fontId="19" fillId="0" borderId="12" xfId="0" applyFont="1" applyFill="1" applyBorder="1" applyAlignment="1" applyProtection="1">
      <alignment horizontal="center" vertical="center"/>
    </xf>
    <xf numFmtId="0" fontId="19" fillId="0" borderId="13" xfId="0" applyFont="1" applyFill="1" applyBorder="1" applyAlignment="1" applyProtection="1">
      <alignment horizontal="center" vertical="center"/>
    </xf>
    <xf numFmtId="0" fontId="19" fillId="0" borderId="12" xfId="0" applyFont="1" applyFill="1" applyBorder="1" applyAlignment="1">
      <alignment horizontal="center" vertical="center"/>
    </xf>
    <xf numFmtId="0" fontId="19" fillId="0" borderId="13" xfId="0" applyFont="1" applyFill="1" applyBorder="1" applyAlignment="1">
      <alignment horizontal="center" vertical="center"/>
    </xf>
    <xf numFmtId="0" fontId="19" fillId="0" borderId="14" xfId="0" applyFont="1" applyFill="1" applyBorder="1" applyAlignment="1">
      <alignment horizontal="center" vertical="center"/>
    </xf>
    <xf numFmtId="0" fontId="19" fillId="0" borderId="14" xfId="0" applyFont="1" applyFill="1" applyBorder="1" applyAlignment="1" applyProtection="1">
      <alignment horizontal="center" vertical="center"/>
    </xf>
    <xf numFmtId="0" fontId="24" fillId="0" borderId="0" xfId="0" applyFont="1" applyBorder="1" applyAlignment="1" applyProtection="1">
      <alignment horizontal="center" vertical="center"/>
    </xf>
    <xf numFmtId="0" fontId="19" fillId="0" borderId="10" xfId="0" applyFont="1" applyFill="1" applyBorder="1" applyAlignment="1" applyProtection="1">
      <alignment horizontal="center" vertical="center" wrapText="1"/>
    </xf>
    <xf numFmtId="0" fontId="19" fillId="0" borderId="15" xfId="0" applyFont="1" applyFill="1" applyBorder="1" applyAlignment="1" applyProtection="1">
      <alignment horizontal="center" vertical="center" wrapText="1"/>
    </xf>
    <xf numFmtId="0" fontId="19" fillId="0" borderId="16" xfId="0" applyFont="1" applyFill="1" applyBorder="1" applyAlignment="1" applyProtection="1">
      <alignment horizontal="center" vertical="center" wrapText="1"/>
    </xf>
    <xf numFmtId="0" fontId="19" fillId="0" borderId="17" xfId="0" applyFont="1" applyFill="1" applyBorder="1" applyAlignment="1" applyProtection="1">
      <alignment horizontal="center" vertical="center" wrapText="1"/>
    </xf>
    <xf numFmtId="0" fontId="19" fillId="0" borderId="18" xfId="0" applyFont="1" applyFill="1" applyBorder="1" applyAlignment="1" applyProtection="1">
      <alignment horizontal="center" vertical="center" wrapText="1"/>
    </xf>
    <xf numFmtId="0" fontId="19" fillId="0" borderId="11" xfId="0" applyFont="1" applyFill="1" applyBorder="1" applyAlignment="1" applyProtection="1">
      <alignment horizontal="center" vertical="center" wrapText="1"/>
    </xf>
    <xf numFmtId="0" fontId="19" fillId="0" borderId="19" xfId="0" applyFont="1" applyFill="1" applyBorder="1" applyAlignment="1" applyProtection="1">
      <alignment horizontal="center" vertical="center" wrapText="1"/>
    </xf>
    <xf numFmtId="0" fontId="20" fillId="0" borderId="10" xfId="0" applyFont="1" applyFill="1" applyBorder="1" applyAlignment="1" applyProtection="1">
      <alignment horizontal="center" vertical="center" wrapText="1"/>
    </xf>
    <xf numFmtId="0" fontId="20" fillId="0" borderId="12" xfId="0" applyFont="1" applyFill="1" applyBorder="1" applyAlignment="1" applyProtection="1">
      <alignment horizontal="center" vertical="center" wrapText="1"/>
    </xf>
    <xf numFmtId="0" fontId="20" fillId="0" borderId="13" xfId="0" applyFont="1" applyFill="1" applyBorder="1" applyAlignment="1" applyProtection="1">
      <alignment horizontal="center" vertical="center" wrapText="1"/>
    </xf>
    <xf numFmtId="0" fontId="21" fillId="0" borderId="12" xfId="0" applyFont="1" applyFill="1" applyBorder="1" applyAlignment="1" applyProtection="1">
      <alignment horizontal="right" vertical="center"/>
    </xf>
    <xf numFmtId="0" fontId="21" fillId="0" borderId="13" xfId="0" applyFont="1" applyFill="1" applyBorder="1" applyAlignment="1" applyProtection="1">
      <alignment horizontal="right" vertical="center"/>
    </xf>
    <xf numFmtId="10" fontId="19" fillId="0" borderId="12" xfId="0" applyNumberFormat="1" applyFont="1" applyFill="1" applyBorder="1" applyAlignment="1" applyProtection="1">
      <alignment horizontal="center" vertical="center"/>
    </xf>
    <xf numFmtId="10" fontId="19" fillId="0" borderId="13" xfId="0" applyNumberFormat="1" applyFont="1" applyFill="1" applyBorder="1" applyAlignment="1" applyProtection="1">
      <alignment horizontal="center" vertical="center"/>
    </xf>
    <xf numFmtId="0" fontId="19" fillId="0" borderId="10" xfId="0" applyFont="1" applyFill="1" applyBorder="1" applyAlignment="1" applyProtection="1">
      <alignment horizontal="left" vertical="center"/>
    </xf>
    <xf numFmtId="0" fontId="19" fillId="0" borderId="20" xfId="0" applyFont="1" applyFill="1" applyBorder="1" applyAlignment="1" applyProtection="1">
      <alignment horizontal="left" vertical="center"/>
    </xf>
    <xf numFmtId="0" fontId="19" fillId="0" borderId="21" xfId="0" applyFont="1" applyFill="1" applyBorder="1" applyAlignment="1" applyProtection="1">
      <alignment horizontal="left" vertical="center"/>
    </xf>
    <xf numFmtId="0" fontId="19" fillId="0" borderId="10" xfId="0" applyFont="1" applyFill="1" applyBorder="1" applyAlignment="1" applyProtection="1">
      <alignment vertical="center"/>
    </xf>
    <xf numFmtId="0" fontId="22" fillId="0" borderId="10" xfId="0" applyFont="1" applyFill="1" applyBorder="1" applyAlignment="1">
      <alignment horizontal="center" vertical="center" wrapText="1"/>
    </xf>
    <xf numFmtId="0" fontId="19" fillId="0" borderId="12" xfId="0" applyFont="1" applyFill="1" applyBorder="1" applyAlignment="1" applyProtection="1">
      <alignment horizontal="left" vertical="center"/>
    </xf>
    <xf numFmtId="0" fontId="19" fillId="0" borderId="13" xfId="0" applyFont="1" applyFill="1" applyBorder="1" applyAlignment="1" applyProtection="1">
      <alignment horizontal="left" vertical="center"/>
    </xf>
    <xf numFmtId="0" fontId="19" fillId="0" borderId="14" xfId="0" applyFont="1" applyFill="1" applyBorder="1" applyAlignment="1" applyProtection="1">
      <alignment horizontal="left" vertical="center"/>
    </xf>
    <xf numFmtId="0" fontId="21" fillId="0" borderId="12" xfId="0" applyFont="1" applyFill="1" applyBorder="1" applyAlignment="1" applyProtection="1">
      <alignment horizontal="center" vertical="center"/>
    </xf>
    <xf numFmtId="0" fontId="21" fillId="0" borderId="13" xfId="0" applyFont="1" applyFill="1" applyBorder="1" applyAlignment="1" applyProtection="1">
      <alignment horizontal="center" vertical="center"/>
    </xf>
    <xf numFmtId="0" fontId="21" fillId="0" borderId="14" xfId="0" applyFont="1" applyFill="1" applyBorder="1" applyAlignment="1" applyProtection="1">
      <alignment horizontal="center" vertical="center"/>
    </xf>
    <xf numFmtId="0" fontId="23" fillId="0" borderId="12" xfId="0" applyFont="1" applyFill="1" applyBorder="1" applyAlignment="1" applyProtection="1">
      <alignment horizontal="center" vertical="center"/>
    </xf>
    <xf numFmtId="0" fontId="23" fillId="0" borderId="13" xfId="0" applyFont="1" applyFill="1" applyBorder="1" applyAlignment="1" applyProtection="1">
      <alignment horizontal="center" vertical="center"/>
    </xf>
    <xf numFmtId="0" fontId="21" fillId="0" borderId="10" xfId="0" applyFont="1" applyFill="1" applyBorder="1" applyAlignment="1" applyProtection="1">
      <alignment horizontal="center" vertical="center" wrapText="1"/>
    </xf>
    <xf numFmtId="180" fontId="19" fillId="0" borderId="12" xfId="0" applyNumberFormat="1" applyFont="1" applyFill="1" applyBorder="1" applyAlignment="1" applyProtection="1">
      <alignment horizontal="center" vertical="center" wrapText="1"/>
    </xf>
    <xf numFmtId="180" fontId="19" fillId="0" borderId="13" xfId="0" applyNumberFormat="1" applyFont="1" applyFill="1" applyBorder="1" applyAlignment="1" applyProtection="1">
      <alignment horizontal="center" vertical="center" wrapText="1"/>
    </xf>
    <xf numFmtId="180" fontId="19" fillId="0" borderId="14" xfId="0" applyNumberFormat="1" applyFont="1" applyFill="1" applyBorder="1" applyAlignment="1" applyProtection="1">
      <alignment horizontal="center" vertical="center" wrapText="1"/>
    </xf>
    <xf numFmtId="0" fontId="19" fillId="0" borderId="10" xfId="0" applyFont="1" applyFill="1" applyBorder="1" applyAlignment="1">
      <alignment horizontal="center" vertical="center" wrapText="1"/>
    </xf>
    <xf numFmtId="0" fontId="19" fillId="0" borderId="20" xfId="0" applyFont="1" applyFill="1" applyBorder="1" applyAlignment="1">
      <alignment horizontal="center" vertical="center" wrapText="1"/>
    </xf>
    <xf numFmtId="0" fontId="19" fillId="0" borderId="21" xfId="0" applyFont="1" applyFill="1" applyBorder="1" applyAlignment="1">
      <alignment horizontal="center" vertical="center" wrapText="1"/>
    </xf>
    <xf numFmtId="0" fontId="19" fillId="0" borderId="22" xfId="0" applyFont="1" applyFill="1" applyBorder="1" applyAlignment="1">
      <alignment horizontal="center" vertical="center" wrapText="1"/>
    </xf>
    <xf numFmtId="0" fontId="19" fillId="0" borderId="12" xfId="0" applyFont="1" applyFill="1" applyBorder="1" applyAlignment="1">
      <alignment horizontal="left" vertical="center" wrapText="1"/>
    </xf>
    <xf numFmtId="0" fontId="19" fillId="0" borderId="13" xfId="0" applyFont="1" applyFill="1" applyBorder="1" applyAlignment="1">
      <alignment horizontal="left" vertical="center" wrapText="1"/>
    </xf>
    <xf numFmtId="0" fontId="19" fillId="0" borderId="10" xfId="0" applyFont="1" applyFill="1" applyBorder="1" applyAlignment="1" applyProtection="1">
      <alignment horizontal="left" vertical="center" wrapText="1"/>
    </xf>
    <xf numFmtId="0" fontId="19" fillId="0" borderId="10" xfId="0" applyFont="1" applyFill="1" applyBorder="1" applyAlignment="1">
      <alignment horizontal="center"/>
    </xf>
    <xf numFmtId="0" fontId="19" fillId="0" borderId="20" xfId="0" applyFont="1" applyFill="1" applyBorder="1" applyAlignment="1" applyProtection="1">
      <alignment horizontal="center" vertical="center" wrapText="1"/>
    </xf>
    <xf numFmtId="0" fontId="19" fillId="0" borderId="21" xfId="0" applyFont="1" applyFill="1" applyBorder="1" applyAlignment="1" applyProtection="1">
      <alignment horizontal="center" vertical="center" wrapText="1"/>
    </xf>
    <xf numFmtId="0" fontId="19" fillId="0" borderId="22" xfId="0" applyFont="1" applyFill="1" applyBorder="1" applyAlignment="1" applyProtection="1">
      <alignment horizontal="center" vertical="center" wrapText="1"/>
    </xf>
    <xf numFmtId="10" fontId="19" fillId="0" borderId="14" xfId="0" applyNumberFormat="1" applyFont="1" applyFill="1" applyBorder="1" applyAlignment="1" applyProtection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34"/>
  <sheetViews>
    <sheetView tabSelected="1" zoomScale="85" workbookViewId="0">
      <selection activeCell="J10" sqref="J10:K10"/>
    </sheetView>
  </sheetViews>
  <sheetFormatPr defaultColWidth="9.5703125" defaultRowHeight="12.6" customHeight="1"/>
  <cols>
    <col min="1" max="1" width="6.85546875" style="1" customWidth="1"/>
    <col min="2" max="2" width="15" style="2" customWidth="1"/>
    <col min="3" max="3" width="24.5703125" style="2" customWidth="1"/>
    <col min="4" max="4" width="14" style="2" customWidth="1"/>
    <col min="5" max="5" width="16.140625" style="2" customWidth="1"/>
    <col min="6" max="7" width="18.140625" style="2" customWidth="1"/>
    <col min="8" max="9" width="15.85546875" style="2" customWidth="1"/>
    <col min="10" max="10" width="38.140625" style="2" customWidth="1"/>
    <col min="11" max="11" width="11.42578125" style="2" customWidth="1"/>
  </cols>
  <sheetData>
    <row r="1" spans="1:24" ht="33" customHeight="1">
      <c r="A1" s="3" t="s">
        <v>0</v>
      </c>
      <c r="B1" s="5"/>
      <c r="C1" s="5"/>
      <c r="D1" s="5"/>
      <c r="E1" s="5"/>
      <c r="F1" s="5"/>
      <c r="G1" s="5"/>
      <c r="H1" s="5"/>
      <c r="I1" s="5"/>
      <c r="J1" s="5"/>
      <c r="K1" s="4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</row>
    <row r="2" spans="1:24" ht="21.95" customHeight="1">
      <c r="A2" s="8" t="s">
        <v>1</v>
      </c>
      <c r="B2" s="9"/>
      <c r="C2" s="10" t="s">
        <v>2</v>
      </c>
      <c r="D2" s="12"/>
      <c r="E2" s="11"/>
      <c r="F2" s="7" t="s">
        <v>3</v>
      </c>
      <c r="G2" s="8" t="s">
        <v>4</v>
      </c>
      <c r="H2" s="13"/>
      <c r="I2" s="13"/>
      <c r="J2" s="13"/>
      <c r="K2" s="9"/>
      <c r="L2" s="14"/>
      <c r="M2" s="14"/>
      <c r="N2" s="14"/>
      <c r="O2" s="14"/>
      <c r="P2" s="14"/>
      <c r="Q2" s="14"/>
      <c r="R2" s="14"/>
      <c r="S2" s="14"/>
      <c r="T2" s="6"/>
      <c r="U2" s="6"/>
      <c r="V2" s="6"/>
      <c r="W2" s="6"/>
      <c r="X2" s="6"/>
    </row>
    <row r="3" spans="1:24" ht="21.95" customHeight="1">
      <c r="A3" s="8" t="s">
        <v>5</v>
      </c>
      <c r="B3" s="9"/>
      <c r="C3" s="8" t="s">
        <v>6</v>
      </c>
      <c r="D3" s="13"/>
      <c r="E3" s="9"/>
      <c r="F3" s="7" t="s">
        <v>7</v>
      </c>
      <c r="G3" s="8" t="s">
        <v>6</v>
      </c>
      <c r="H3" s="13"/>
      <c r="I3" s="13"/>
      <c r="J3" s="13"/>
      <c r="K3" s="9"/>
      <c r="L3" s="14"/>
      <c r="M3" s="14"/>
      <c r="N3" s="14"/>
      <c r="O3" s="14"/>
      <c r="P3" s="14"/>
      <c r="Q3" s="14"/>
      <c r="R3" s="14"/>
      <c r="S3" s="14"/>
      <c r="T3" s="6"/>
      <c r="U3" s="6"/>
      <c r="V3" s="6"/>
      <c r="W3" s="6"/>
      <c r="X3" s="6"/>
    </row>
    <row r="4" spans="1:24" ht="21.95" customHeight="1">
      <c r="A4" s="16" t="s">
        <v>8</v>
      </c>
      <c r="B4" s="17"/>
      <c r="C4" s="23" t="s">
        <v>9</v>
      </c>
      <c r="D4" s="24"/>
      <c r="E4" s="23" t="s">
        <v>10</v>
      </c>
      <c r="F4" s="24"/>
      <c r="G4" s="22" t="s">
        <v>11</v>
      </c>
      <c r="H4" s="22" t="s">
        <v>12</v>
      </c>
      <c r="I4" s="22" t="s">
        <v>13</v>
      </c>
      <c r="J4" s="23" t="s">
        <v>14</v>
      </c>
      <c r="K4" s="24"/>
      <c r="L4" s="14"/>
      <c r="M4" s="14"/>
      <c r="N4" s="14"/>
      <c r="O4" s="14"/>
      <c r="P4" s="14"/>
      <c r="Q4" s="14"/>
      <c r="R4" s="14"/>
      <c r="S4" s="14"/>
      <c r="T4" s="6"/>
      <c r="U4" s="6"/>
      <c r="V4" s="6"/>
      <c r="W4" s="6"/>
      <c r="X4" s="6"/>
    </row>
    <row r="5" spans="1:24" ht="21.95" customHeight="1">
      <c r="A5" s="20"/>
      <c r="B5" s="21"/>
      <c r="C5" s="25" t="s">
        <v>15</v>
      </c>
      <c r="D5" s="26"/>
      <c r="E5" s="8">
        <f>E6+E7+E8+E9+E10</f>
        <v>1000</v>
      </c>
      <c r="F5" s="9"/>
      <c r="G5" s="7">
        <f>G6+G7+G8+G9+G10</f>
        <v>4000</v>
      </c>
      <c r="H5" s="15">
        <f>H6+H7+H8+H9+H10</f>
        <v>5000</v>
      </c>
      <c r="I5" s="15">
        <f>I6+I7+I8+I9+I10</f>
        <v>5000</v>
      </c>
      <c r="J5" s="27">
        <f>I5/H5</f>
        <v>1</v>
      </c>
      <c r="K5" s="28"/>
    </row>
    <row r="6" spans="1:24" ht="21.95" customHeight="1">
      <c r="A6" s="20"/>
      <c r="B6" s="21"/>
      <c r="C6" s="30" t="s">
        <v>16</v>
      </c>
      <c r="D6" s="32" t="s">
        <v>17</v>
      </c>
      <c r="E6" s="8" t="s">
        <v>18</v>
      </c>
      <c r="F6" s="9"/>
      <c r="G6" s="7" t="s">
        <v>18</v>
      </c>
      <c r="H6" s="15" t="s">
        <v>18</v>
      </c>
      <c r="I6" s="15" t="s">
        <v>18</v>
      </c>
      <c r="J6" s="8" t="s">
        <v>19</v>
      </c>
      <c r="K6" s="9"/>
    </row>
    <row r="7" spans="1:24" ht="21.95" customHeight="1">
      <c r="A7" s="20"/>
      <c r="B7" s="21"/>
      <c r="C7" s="31"/>
      <c r="D7" s="32" t="s">
        <v>20</v>
      </c>
      <c r="E7" s="8" t="s">
        <v>21</v>
      </c>
      <c r="F7" s="9"/>
      <c r="G7" s="7" t="s">
        <v>22</v>
      </c>
      <c r="H7" s="15" t="s">
        <v>23</v>
      </c>
      <c r="I7" s="15" t="s">
        <v>23</v>
      </c>
      <c r="J7" s="8" t="s">
        <v>24</v>
      </c>
      <c r="K7" s="9"/>
    </row>
    <row r="8" spans="1:24" ht="21.95" customHeight="1">
      <c r="A8" s="20"/>
      <c r="B8" s="21"/>
      <c r="C8" s="7" t="s">
        <v>25</v>
      </c>
      <c r="D8" s="33" t="s">
        <v>26</v>
      </c>
      <c r="E8" s="8" t="s">
        <v>18</v>
      </c>
      <c r="F8" s="9"/>
      <c r="G8" s="7" t="s">
        <v>18</v>
      </c>
      <c r="H8" s="15" t="s">
        <v>18</v>
      </c>
      <c r="I8" s="15" t="s">
        <v>18</v>
      </c>
      <c r="J8" s="8" t="s">
        <v>19</v>
      </c>
      <c r="K8" s="9"/>
    </row>
    <row r="9" spans="1:24" ht="21.95" customHeight="1">
      <c r="A9" s="20"/>
      <c r="B9" s="21"/>
      <c r="C9" s="7" t="s">
        <v>27</v>
      </c>
      <c r="D9" s="33" t="s">
        <v>26</v>
      </c>
      <c r="E9" s="8" t="s">
        <v>18</v>
      </c>
      <c r="F9" s="9"/>
      <c r="G9" s="7" t="s">
        <v>18</v>
      </c>
      <c r="H9" s="15" t="s">
        <v>18</v>
      </c>
      <c r="I9" s="15" t="s">
        <v>18</v>
      </c>
      <c r="J9" s="8" t="s">
        <v>19</v>
      </c>
      <c r="K9" s="9"/>
    </row>
    <row r="10" spans="1:24" ht="21.95" customHeight="1">
      <c r="A10" s="18"/>
      <c r="B10" s="19"/>
      <c r="C10" s="29" t="s">
        <v>28</v>
      </c>
      <c r="D10" s="33" t="s">
        <v>26</v>
      </c>
      <c r="E10" s="8" t="s">
        <v>18</v>
      </c>
      <c r="F10" s="9"/>
      <c r="G10" s="7" t="s">
        <v>18</v>
      </c>
      <c r="H10" s="15" t="s">
        <v>18</v>
      </c>
      <c r="I10" s="15" t="s">
        <v>18</v>
      </c>
      <c r="J10" s="8" t="s">
        <v>19</v>
      </c>
      <c r="K10" s="9"/>
    </row>
    <row r="11" spans="1:24" ht="27.95" customHeight="1">
      <c r="A11" s="8" t="s">
        <v>29</v>
      </c>
      <c r="B11" s="9"/>
      <c r="C11" s="34" t="s">
        <v>30</v>
      </c>
      <c r="D11" s="36"/>
      <c r="E11" s="36"/>
      <c r="F11" s="36"/>
      <c r="G11" s="36"/>
      <c r="H11" s="36"/>
      <c r="I11" s="36"/>
      <c r="J11" s="36"/>
      <c r="K11" s="35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</row>
    <row r="12" spans="1:24" ht="27.95" customHeight="1">
      <c r="A12" s="37" t="s">
        <v>31</v>
      </c>
      <c r="B12" s="39"/>
      <c r="C12" s="38"/>
      <c r="D12" s="40">
        <v>99.94</v>
      </c>
      <c r="E12" s="41"/>
      <c r="F12" s="42" t="s">
        <v>32</v>
      </c>
      <c r="G12" s="43">
        <f>IF(J5*10&gt;10,10,J5*10)</f>
        <v>10</v>
      </c>
      <c r="H12" s="45"/>
      <c r="I12" s="45"/>
      <c r="J12" s="45"/>
      <c r="K12" s="44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</row>
    <row r="13" spans="1:24" ht="30" customHeight="1">
      <c r="A13" s="47" t="s">
        <v>33</v>
      </c>
      <c r="B13" s="22" t="s">
        <v>34</v>
      </c>
      <c r="C13" s="22" t="s">
        <v>35</v>
      </c>
      <c r="D13" s="23" t="s">
        <v>36</v>
      </c>
      <c r="E13" s="24"/>
      <c r="F13" s="22" t="s">
        <v>37</v>
      </c>
      <c r="G13" s="22" t="s">
        <v>38</v>
      </c>
      <c r="H13" s="22" t="s">
        <v>39</v>
      </c>
      <c r="I13" s="22" t="s">
        <v>40</v>
      </c>
      <c r="J13" s="22" t="s">
        <v>41</v>
      </c>
      <c r="K13" s="22" t="s">
        <v>42</v>
      </c>
    </row>
    <row r="14" spans="1:24" ht="15" customHeight="1">
      <c r="A14" s="49"/>
      <c r="B14" s="47" t="s">
        <v>43</v>
      </c>
      <c r="C14" s="47" t="s">
        <v>44</v>
      </c>
      <c r="D14" s="50" t="s">
        <v>45</v>
      </c>
      <c r="E14" s="51"/>
      <c r="F14" s="46" t="s">
        <v>46</v>
      </c>
      <c r="G14" s="46" t="s">
        <v>47</v>
      </c>
      <c r="H14" s="46" t="s">
        <v>48</v>
      </c>
      <c r="I14" s="15" t="s">
        <v>47</v>
      </c>
      <c r="J14" s="52" t="s">
        <v>49</v>
      </c>
      <c r="K14" s="52" t="s">
        <v>50</v>
      </c>
    </row>
    <row r="15" spans="1:24" ht="15" customHeight="1">
      <c r="A15" s="49"/>
      <c r="B15" s="49"/>
      <c r="C15" s="49"/>
      <c r="D15" s="50" t="s">
        <v>51</v>
      </c>
      <c r="E15" s="51"/>
      <c r="F15" s="46" t="s">
        <v>52</v>
      </c>
      <c r="G15" s="46" t="s">
        <v>53</v>
      </c>
      <c r="H15" s="46" t="s">
        <v>54</v>
      </c>
      <c r="I15" s="15" t="s">
        <v>53</v>
      </c>
      <c r="J15" s="52" t="s">
        <v>55</v>
      </c>
      <c r="K15" s="52" t="s">
        <v>50</v>
      </c>
    </row>
    <row r="16" spans="1:24" ht="15" customHeight="1">
      <c r="A16" s="49"/>
      <c r="B16" s="49"/>
      <c r="C16" s="49"/>
      <c r="D16" s="50" t="s">
        <v>56</v>
      </c>
      <c r="E16" s="51"/>
      <c r="F16" s="46" t="s">
        <v>57</v>
      </c>
      <c r="G16" s="46" t="s">
        <v>53</v>
      </c>
      <c r="H16" s="46" t="s">
        <v>47</v>
      </c>
      <c r="I16" s="15" t="s">
        <v>53</v>
      </c>
      <c r="J16" s="52" t="s">
        <v>58</v>
      </c>
      <c r="K16" s="52" t="s">
        <v>50</v>
      </c>
    </row>
    <row r="17" spans="1:11" ht="15" customHeight="1">
      <c r="A17" s="49"/>
      <c r="B17" s="49"/>
      <c r="C17" s="49"/>
      <c r="D17" s="50" t="s">
        <v>59</v>
      </c>
      <c r="E17" s="51"/>
      <c r="F17" s="46" t="s">
        <v>60</v>
      </c>
      <c r="G17" s="46" t="s">
        <v>53</v>
      </c>
      <c r="H17" s="46" t="s">
        <v>53</v>
      </c>
      <c r="I17" s="15" t="s">
        <v>53</v>
      </c>
      <c r="J17" s="52" t="s">
        <v>61</v>
      </c>
      <c r="K17" s="52" t="s">
        <v>50</v>
      </c>
    </row>
    <row r="18" spans="1:11" ht="15" customHeight="1">
      <c r="A18" s="49"/>
      <c r="B18" s="49"/>
      <c r="C18" s="49"/>
      <c r="D18" s="50" t="s">
        <v>62</v>
      </c>
      <c r="E18" s="51"/>
      <c r="F18" s="46" t="s">
        <v>63</v>
      </c>
      <c r="G18" s="46" t="s">
        <v>53</v>
      </c>
      <c r="H18" s="46" t="s">
        <v>53</v>
      </c>
      <c r="I18" s="15" t="s">
        <v>53</v>
      </c>
      <c r="J18" s="52" t="s">
        <v>64</v>
      </c>
      <c r="K18" s="52" t="s">
        <v>50</v>
      </c>
    </row>
    <row r="19" spans="1:11" ht="15" customHeight="1">
      <c r="A19" s="49"/>
      <c r="B19" s="49"/>
      <c r="C19" s="49"/>
      <c r="D19" s="50" t="s">
        <v>65</v>
      </c>
      <c r="E19" s="51"/>
      <c r="F19" s="46" t="s">
        <v>57</v>
      </c>
      <c r="G19" s="46" t="s">
        <v>53</v>
      </c>
      <c r="H19" s="46" t="s">
        <v>47</v>
      </c>
      <c r="I19" s="15" t="s">
        <v>53</v>
      </c>
      <c r="J19" s="52" t="s">
        <v>66</v>
      </c>
      <c r="K19" s="52" t="s">
        <v>50</v>
      </c>
    </row>
    <row r="20" spans="1:11" ht="15" customHeight="1">
      <c r="A20" s="49"/>
      <c r="B20" s="49"/>
      <c r="C20" s="49"/>
      <c r="D20" s="50" t="s">
        <v>67</v>
      </c>
      <c r="E20" s="51"/>
      <c r="F20" s="46" t="s">
        <v>68</v>
      </c>
      <c r="G20" s="46" t="s">
        <v>53</v>
      </c>
      <c r="H20" s="46" t="s">
        <v>69</v>
      </c>
      <c r="I20" s="15" t="s">
        <v>70</v>
      </c>
      <c r="J20" s="52" t="s">
        <v>71</v>
      </c>
      <c r="K20" s="52" t="s">
        <v>72</v>
      </c>
    </row>
    <row r="21" spans="1:11" ht="15" customHeight="1">
      <c r="A21" s="49"/>
      <c r="B21" s="49"/>
      <c r="C21" s="49"/>
      <c r="D21" s="50" t="s">
        <v>73</v>
      </c>
      <c r="E21" s="51"/>
      <c r="F21" s="46" t="s">
        <v>74</v>
      </c>
      <c r="G21" s="46" t="s">
        <v>53</v>
      </c>
      <c r="H21" s="46" t="s">
        <v>75</v>
      </c>
      <c r="I21" s="15" t="s">
        <v>53</v>
      </c>
      <c r="J21" s="52" t="s">
        <v>76</v>
      </c>
      <c r="K21" s="52" t="s">
        <v>50</v>
      </c>
    </row>
    <row r="22" spans="1:11" ht="15" customHeight="1">
      <c r="A22" s="49"/>
      <c r="B22" s="49"/>
      <c r="C22" s="49"/>
      <c r="D22" s="50" t="s">
        <v>77</v>
      </c>
      <c r="E22" s="51"/>
      <c r="F22" s="46" t="s">
        <v>78</v>
      </c>
      <c r="G22" s="46" t="s">
        <v>53</v>
      </c>
      <c r="H22" s="46" t="s">
        <v>79</v>
      </c>
      <c r="I22" s="15" t="s">
        <v>53</v>
      </c>
      <c r="J22" s="52" t="s">
        <v>80</v>
      </c>
      <c r="K22" s="52" t="s">
        <v>50</v>
      </c>
    </row>
    <row r="23" spans="1:11" ht="15" customHeight="1">
      <c r="A23" s="49"/>
      <c r="B23" s="49"/>
      <c r="C23" s="49"/>
      <c r="D23" s="50" t="s">
        <v>81</v>
      </c>
      <c r="E23" s="51"/>
      <c r="F23" s="46" t="s">
        <v>82</v>
      </c>
      <c r="G23" s="46" t="s">
        <v>47</v>
      </c>
      <c r="H23" s="46" t="s">
        <v>53</v>
      </c>
      <c r="I23" s="15" t="s">
        <v>47</v>
      </c>
      <c r="J23" s="52" t="s">
        <v>83</v>
      </c>
      <c r="K23" s="52" t="s">
        <v>50</v>
      </c>
    </row>
    <row r="24" spans="1:11" ht="15" customHeight="1">
      <c r="A24" s="49"/>
      <c r="B24" s="49"/>
      <c r="C24" s="48"/>
      <c r="D24" s="50" t="s">
        <v>84</v>
      </c>
      <c r="E24" s="51"/>
      <c r="F24" s="46" t="s">
        <v>85</v>
      </c>
      <c r="G24" s="46" t="s">
        <v>53</v>
      </c>
      <c r="H24" s="46" t="s">
        <v>86</v>
      </c>
      <c r="I24" s="15" t="s">
        <v>53</v>
      </c>
      <c r="J24" s="52" t="s">
        <v>87</v>
      </c>
      <c r="K24" s="52" t="s">
        <v>50</v>
      </c>
    </row>
    <row r="25" spans="1:11" ht="15" customHeight="1">
      <c r="A25" s="49"/>
      <c r="B25" s="49"/>
      <c r="C25" s="46" t="s">
        <v>88</v>
      </c>
      <c r="D25" s="50" t="s">
        <v>89</v>
      </c>
      <c r="E25" s="51"/>
      <c r="F25" s="53" t="s">
        <v>90</v>
      </c>
      <c r="G25" s="53" t="s">
        <v>91</v>
      </c>
      <c r="H25" s="53" t="s">
        <v>92</v>
      </c>
      <c r="I25" s="15" t="s">
        <v>91</v>
      </c>
      <c r="J25" s="52" t="s">
        <v>93</v>
      </c>
      <c r="K25" s="52" t="s">
        <v>50</v>
      </c>
    </row>
    <row r="26" spans="1:11" ht="15" customHeight="1">
      <c r="A26" s="49"/>
      <c r="B26" s="49"/>
      <c r="C26" s="47" t="s">
        <v>94</v>
      </c>
      <c r="D26" s="50" t="s">
        <v>95</v>
      </c>
      <c r="E26" s="51"/>
      <c r="F26" s="53" t="s">
        <v>96</v>
      </c>
      <c r="G26" s="53" t="s">
        <v>75</v>
      </c>
      <c r="H26" s="53" t="s">
        <v>97</v>
      </c>
      <c r="I26" s="15" t="s">
        <v>75</v>
      </c>
      <c r="J26" s="52" t="s">
        <v>98</v>
      </c>
      <c r="K26" s="52" t="s">
        <v>50</v>
      </c>
    </row>
    <row r="27" spans="1:11" ht="15" customHeight="1">
      <c r="A27" s="49"/>
      <c r="B27" s="49"/>
      <c r="C27" s="48"/>
      <c r="D27" s="50" t="s">
        <v>99</v>
      </c>
      <c r="E27" s="51"/>
      <c r="F27" s="46" t="s">
        <v>96</v>
      </c>
      <c r="G27" s="46" t="s">
        <v>75</v>
      </c>
      <c r="H27" s="46" t="s">
        <v>97</v>
      </c>
      <c r="I27" s="15" t="s">
        <v>75</v>
      </c>
      <c r="J27" s="52" t="s">
        <v>100</v>
      </c>
      <c r="K27" s="52" t="s">
        <v>50</v>
      </c>
    </row>
    <row r="28" spans="1:11" ht="15" customHeight="1">
      <c r="A28" s="49"/>
      <c r="B28" s="48"/>
      <c r="C28" s="46" t="s">
        <v>101</v>
      </c>
      <c r="D28" s="50" t="s">
        <v>102</v>
      </c>
      <c r="E28" s="51"/>
      <c r="F28" s="53" t="s">
        <v>103</v>
      </c>
      <c r="G28" s="53" t="s">
        <v>91</v>
      </c>
      <c r="H28" s="53" t="s">
        <v>104</v>
      </c>
      <c r="I28" s="15" t="s">
        <v>91</v>
      </c>
      <c r="J28" s="52" t="s">
        <v>105</v>
      </c>
      <c r="K28" s="52" t="s">
        <v>50</v>
      </c>
    </row>
    <row r="29" spans="1:11" ht="15" customHeight="1">
      <c r="A29" s="49"/>
      <c r="B29" s="46" t="s">
        <v>106</v>
      </c>
      <c r="C29" s="46" t="s">
        <v>107</v>
      </c>
      <c r="D29" s="50" t="s">
        <v>108</v>
      </c>
      <c r="E29" s="51"/>
      <c r="F29" s="46" t="s">
        <v>109</v>
      </c>
      <c r="G29" s="46" t="s">
        <v>110</v>
      </c>
      <c r="H29" s="46" t="s">
        <v>97</v>
      </c>
      <c r="I29" s="15" t="s">
        <v>110</v>
      </c>
      <c r="J29" s="52" t="s">
        <v>111</v>
      </c>
      <c r="K29" s="52" t="s">
        <v>50</v>
      </c>
    </row>
    <row r="30" spans="1:11" ht="15" customHeight="1">
      <c r="A30" s="48"/>
      <c r="B30" s="46" t="s">
        <v>112</v>
      </c>
      <c r="C30" s="46" t="s">
        <v>113</v>
      </c>
      <c r="D30" s="50" t="s">
        <v>114</v>
      </c>
      <c r="E30" s="51"/>
      <c r="F30" s="46" t="s">
        <v>115</v>
      </c>
      <c r="G30" s="46" t="s">
        <v>91</v>
      </c>
      <c r="H30" s="46" t="s">
        <v>116</v>
      </c>
      <c r="I30" s="15" t="s">
        <v>91</v>
      </c>
      <c r="J30" s="52" t="s">
        <v>117</v>
      </c>
      <c r="K30" s="52" t="s">
        <v>50</v>
      </c>
    </row>
    <row r="31" spans="1:11" ht="30" customHeight="1">
      <c r="A31" s="54" t="s">
        <v>118</v>
      </c>
      <c r="B31" s="46" t="s">
        <v>119</v>
      </c>
      <c r="C31" s="27" t="s">
        <v>120</v>
      </c>
      <c r="D31" s="57"/>
      <c r="E31" s="57"/>
      <c r="F31" s="57"/>
      <c r="G31" s="57"/>
      <c r="H31" s="57"/>
      <c r="I31" s="57"/>
      <c r="J31" s="57"/>
      <c r="K31" s="28"/>
    </row>
    <row r="32" spans="1:11" ht="30" customHeight="1">
      <c r="A32" s="56"/>
      <c r="B32" s="46" t="s">
        <v>121</v>
      </c>
      <c r="C32" s="27" t="s">
        <v>122</v>
      </c>
      <c r="D32" s="57"/>
      <c r="E32" s="57"/>
      <c r="F32" s="57"/>
      <c r="G32" s="57"/>
      <c r="H32" s="57"/>
      <c r="I32" s="57"/>
      <c r="J32" s="57"/>
      <c r="K32" s="28"/>
    </row>
    <row r="33" spans="1:11" ht="30" customHeight="1">
      <c r="A33" s="56"/>
      <c r="B33" s="46" t="s">
        <v>123</v>
      </c>
      <c r="C33" s="27" t="s">
        <v>122</v>
      </c>
      <c r="D33" s="57"/>
      <c r="E33" s="57"/>
      <c r="F33" s="57"/>
      <c r="G33" s="57"/>
      <c r="H33" s="57"/>
      <c r="I33" s="57"/>
      <c r="J33" s="57"/>
      <c r="K33" s="28"/>
    </row>
    <row r="34" spans="1:11" ht="30" customHeight="1">
      <c r="A34" s="55"/>
      <c r="B34" s="46" t="s">
        <v>124</v>
      </c>
      <c r="C34" s="27" t="s">
        <v>122</v>
      </c>
      <c r="D34" s="57"/>
      <c r="E34" s="57"/>
      <c r="F34" s="57"/>
      <c r="G34" s="57"/>
      <c r="H34" s="57"/>
      <c r="I34" s="57"/>
      <c r="J34" s="57"/>
      <c r="K34" s="28"/>
    </row>
  </sheetData>
  <mergeCells count="57">
    <mergeCell ref="A31:A34"/>
    <mergeCell ref="C31:K31"/>
    <mergeCell ref="C32:K32"/>
    <mergeCell ref="C33:K33"/>
    <mergeCell ref="C34:K34"/>
    <mergeCell ref="C26:C27"/>
    <mergeCell ref="D26:E26"/>
    <mergeCell ref="D27:E27"/>
    <mergeCell ref="D28:E28"/>
    <mergeCell ref="D29:E29"/>
    <mergeCell ref="D30:E30"/>
    <mergeCell ref="D20:E20"/>
    <mergeCell ref="D21:E21"/>
    <mergeCell ref="D22:E22"/>
    <mergeCell ref="D23:E23"/>
    <mergeCell ref="D24:E24"/>
    <mergeCell ref="D25:E25"/>
    <mergeCell ref="A13:A30"/>
    <mergeCell ref="D13:E13"/>
    <mergeCell ref="B14:B28"/>
    <mergeCell ref="C14:C24"/>
    <mergeCell ref="D14:E14"/>
    <mergeCell ref="D15:E15"/>
    <mergeCell ref="D16:E16"/>
    <mergeCell ref="D17:E17"/>
    <mergeCell ref="D18:E18"/>
    <mergeCell ref="D19:E19"/>
    <mergeCell ref="E10:F10"/>
    <mergeCell ref="J10:K10"/>
    <mergeCell ref="A11:B11"/>
    <mergeCell ref="C11:K11"/>
    <mergeCell ref="A12:C12"/>
    <mergeCell ref="D12:E12"/>
    <mergeCell ref="G12:K12"/>
    <mergeCell ref="E7:F7"/>
    <mergeCell ref="J7:K7"/>
    <mergeCell ref="E8:F8"/>
    <mergeCell ref="J8:K8"/>
    <mergeCell ref="E9:F9"/>
    <mergeCell ref="J9:K9"/>
    <mergeCell ref="A4:B10"/>
    <mergeCell ref="C4:D4"/>
    <mergeCell ref="E4:F4"/>
    <mergeCell ref="J4:K4"/>
    <mergeCell ref="C5:D5"/>
    <mergeCell ref="E5:F5"/>
    <mergeCell ref="J5:K5"/>
    <mergeCell ref="C6:C7"/>
    <mergeCell ref="E6:F6"/>
    <mergeCell ref="J6:K6"/>
    <mergeCell ref="A1:K1"/>
    <mergeCell ref="A2:B2"/>
    <mergeCell ref="C2:E2"/>
    <mergeCell ref="G2:K2"/>
    <mergeCell ref="A3:B3"/>
    <mergeCell ref="C3:E3"/>
    <mergeCell ref="G3:K3"/>
  </mergeCells>
  <phoneticPr fontId="26" type="noConversion"/>
  <pageMargins left="0.94" right="0.16" top="0.55000000000000004" bottom="1" header="0.24" footer="0.67"/>
  <pageSetup scale="65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zlnb210061</dc:creator>
  <cp:lastModifiedBy>user</cp:lastModifiedBy>
  <dcterms:created xsi:type="dcterms:W3CDTF">2020-01-17T02:57:39Z</dcterms:created>
  <dcterms:modified xsi:type="dcterms:W3CDTF">2025-07-02T02:52:09Z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489EFD7DA9E041039B189084E29D0EF5</vt:lpwstr>
  </property>
</Properties>
</file>